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 Invoices (Input)" sheetId="1" state="visible" r:id="rId1"/>
    <sheet xmlns:r="http://schemas.openxmlformats.org/officeDocument/2006/relationships" name="Cleaned Outpu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C0392B"/>
      <sz val="10"/>
    </font>
    <font>
      <name val="Arial"/>
      <b val="1"/>
      <color rgb="00FFFFFF"/>
      <sz val="11"/>
    </font>
    <font>
      <name val="Arial"/>
      <color rgb="00111111"/>
      <sz val="10"/>
    </font>
    <font>
      <name val="Arial"/>
      <color rgb="000000FF"/>
      <sz val="10"/>
    </font>
    <font>
      <name val="Arial"/>
      <color rgb="00000000"/>
      <sz val="10"/>
    </font>
    <font>
      <name val="Arial"/>
      <i val="1"/>
      <color rgb="001B6B5A"/>
      <sz val="10"/>
    </font>
    <font>
      <name val="Arial"/>
      <b val="1"/>
      <color rgb="00C0392B"/>
      <sz val="10"/>
    </font>
    <font>
      <name val="Arial"/>
      <i val="1"/>
      <color rgb="00777777"/>
      <sz val="9"/>
    </font>
  </fonts>
  <fills count="8">
    <fill>
      <patternFill/>
    </fill>
    <fill>
      <patternFill patternType="gray125"/>
    </fill>
    <fill>
      <patternFill patternType="solid">
        <fgColor rgb="001B6B5A"/>
      </patternFill>
    </fill>
    <fill>
      <patternFill patternType="solid">
        <fgColor rgb="00FDECEA"/>
      </patternFill>
    </fill>
    <fill>
      <patternFill patternType="solid">
        <fgColor rgb="00F2FAF8"/>
      </patternFill>
    </fill>
    <fill>
      <patternFill patternType="solid">
        <fgColor rgb="00FFFFFF"/>
      </patternFill>
    </fill>
    <fill>
      <patternFill patternType="solid">
        <fgColor rgb="00E8F5F1"/>
      </patternFill>
    </fill>
    <fill>
      <patternFill patternType="solid">
        <fgColor rgb="00FDF3E3"/>
      </patternFill>
    </fill>
  </fills>
  <borders count="7">
    <border>
      <left/>
      <right/>
      <top/>
      <bottom/>
      <diagonal/>
    </border>
    <border>
      <left style="thin">
        <color rgb="002A8A72"/>
      </left>
      <right style="thin">
        <color rgb="002A8A72"/>
      </right>
      <top style="thin">
        <color rgb="002A8A72"/>
      </top>
      <bottom style="thin">
        <color rgb="002A8A72"/>
      </bottom>
    </border>
    <border>
      <left style="thin">
        <color rgb="00D4E8E2"/>
      </left>
      <right style="thin">
        <color rgb="00D4E8E2"/>
      </right>
      <top style="thin">
        <color rgb="00D4E8E2"/>
      </top>
      <bottom style="thin">
        <color rgb="00D4E8E2"/>
      </bottom>
    </border>
    <border>
      <left/>
      <right/>
      <top style="thin">
        <color rgb="00D4E8E2"/>
      </top>
      <bottom/>
      <diagonal/>
    </border>
    <border>
      <left/>
      <right style="thin">
        <color rgb="00D4E8E2"/>
      </right>
      <top style="thin">
        <color rgb="00D4E8E2"/>
      </top>
      <bottom/>
      <diagonal/>
    </border>
    <border>
      <left/>
      <right/>
      <top style="thin">
        <color rgb="00D4E8E2"/>
      </top>
      <bottom style="thin">
        <color rgb="00D4E8E2"/>
      </bottom>
      <diagonal/>
    </border>
    <border>
      <left/>
      <right style="thin">
        <color rgb="00D4E8E2"/>
      </right>
      <top style="thin">
        <color rgb="00D4E8E2"/>
      </top>
      <bottom style="thin">
        <color rgb="00D4E8E2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4" borderId="2" applyAlignment="1" pivotButton="0" quotePrefix="0" xfId="0">
      <alignment horizontal="left" vertical="center"/>
    </xf>
    <xf numFmtId="3" fontId="5" fillId="4" borderId="2" applyAlignment="1" pivotButton="0" quotePrefix="0" xfId="0">
      <alignment horizontal="left" vertical="center"/>
    </xf>
    <xf numFmtId="3" fontId="6" fillId="4" borderId="2" applyAlignment="1" pivotButton="0" quotePrefix="0" xfId="0">
      <alignment horizontal="left" vertical="center"/>
    </xf>
    <xf numFmtId="0" fontId="4" fillId="5" borderId="2" applyAlignment="1" pivotButton="0" quotePrefix="0" xfId="0">
      <alignment horizontal="left" vertical="center"/>
    </xf>
    <xf numFmtId="3" fontId="5" fillId="5" borderId="2" applyAlignment="1" pivotButton="0" quotePrefix="0" xfId="0">
      <alignment horizontal="left" vertical="center"/>
    </xf>
    <xf numFmtId="0" fontId="4" fillId="3" borderId="2" applyAlignment="1" pivotButton="0" quotePrefix="0" xfId="0">
      <alignment horizontal="left" vertical="center"/>
    </xf>
    <xf numFmtId="3" fontId="5" fillId="3" borderId="2" applyAlignment="1" pivotButton="0" quotePrefix="0" xfId="0">
      <alignment horizontal="left" vertical="center"/>
    </xf>
    <xf numFmtId="3" fontId="6" fillId="3" borderId="2" applyAlignment="1" pivotButton="0" quotePrefix="0" xfId="0">
      <alignment horizontal="left" vertical="center"/>
    </xf>
    <xf numFmtId="3" fontId="6" fillId="5" borderId="2" applyAlignment="1" pivotButton="0" quotePrefix="0" xfId="0">
      <alignment horizontal="left" vertical="center"/>
    </xf>
    <xf numFmtId="0" fontId="7" fillId="6" borderId="0" applyAlignment="1" pivotButton="0" quotePrefix="0" xfId="0">
      <alignment horizontal="center" vertical="center"/>
    </xf>
    <xf numFmtId="0" fontId="4" fillId="7" borderId="2" applyAlignment="1" pivotButton="0" quotePrefix="0" xfId="0">
      <alignment horizontal="left" vertical="center"/>
    </xf>
    <xf numFmtId="3" fontId="5" fillId="7" borderId="2" applyAlignment="1" pivotButton="0" quotePrefix="0" xfId="0">
      <alignment horizontal="left" vertical="center"/>
    </xf>
    <xf numFmtId="3" fontId="6" fillId="7" borderId="2" applyAlignment="1" pivotButton="0" quotePrefix="0" xfId="0">
      <alignment horizontal="left" vertical="center"/>
    </xf>
    <xf numFmtId="0" fontId="8" fillId="3" borderId="0" applyAlignment="1" pivotButton="0" quotePrefix="0" xfId="0">
      <alignment horizontal="center" vertical="center"/>
    </xf>
    <xf numFmtId="0" fontId="3" fillId="2" borderId="2" pivotButton="0" quotePrefix="0" xfId="0"/>
    <xf numFmtId="0" fontId="0" fillId="0" borderId="5" pivotButton="0" quotePrefix="0" xfId="0"/>
    <xf numFmtId="0" fontId="0" fillId="0" borderId="6" pivotButton="0" quotePrefix="0" xfId="0"/>
    <xf numFmtId="3" fontId="3" fillId="2" borderId="2" applyAlignment="1" pivotButton="0" quotePrefix="0" xfId="0">
      <alignment horizontal="right" vertical="center"/>
    </xf>
    <xf numFmtId="0" fontId="9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8" customWidth="1" min="3" max="3"/>
    <col width="14" customWidth="1" min="4" max="4"/>
    <col width="16" customWidth="1" min="5" max="5"/>
    <col width="14" customWidth="1" min="6" max="6"/>
    <col width="16" customWidth="1" min="7" max="7"/>
    <col width="14" customWidth="1" min="8" max="8"/>
    <col width="18" customWidth="1" min="9" max="9"/>
  </cols>
  <sheetData>
    <row r="1" ht="30" customHeight="1">
      <c r="A1" s="1" t="inlineStr">
        <is>
          <t>RAW INVOICE DATA — AI-ASSISTED PROCESSING SAMPLE</t>
        </is>
      </c>
    </row>
    <row r="2">
      <c r="A2" s="2" t="inlineStr">
        <is>
          <t>Source data before processing — contains errors, inconsistencies, and missing values</t>
        </is>
      </c>
    </row>
    <row r="3" ht="22" customHeight="1">
      <c r="A3" s="3" t="inlineStr">
        <is>
          <t>Invoice #</t>
        </is>
      </c>
      <c r="B3" s="3" t="inlineStr">
        <is>
          <t>Vendor Name</t>
        </is>
      </c>
      <c r="C3" s="3" t="inlineStr">
        <is>
          <t>Category</t>
        </is>
      </c>
      <c r="D3" s="3" t="inlineStr">
        <is>
          <t>Date</t>
        </is>
      </c>
      <c r="E3" s="3" t="inlineStr">
        <is>
          <t>Amount</t>
        </is>
      </c>
      <c r="F3" s="3" t="inlineStr">
        <is>
          <t>Currency</t>
        </is>
      </c>
      <c r="G3" s="3" t="inlineStr">
        <is>
          <t>Status</t>
        </is>
      </c>
      <c r="H3" s="3" t="inlineStr">
        <is>
          <t>VAT (16%)</t>
        </is>
      </c>
      <c r="I3" s="3" t="inlineStr">
        <is>
          <t>Notes</t>
        </is>
      </c>
    </row>
    <row r="4">
      <c r="A4" s="4" t="inlineStr">
        <is>
          <t>INV-001</t>
        </is>
      </c>
      <c r="B4" s="4" t="inlineStr">
        <is>
          <t>Safaricom PLC</t>
        </is>
      </c>
      <c r="C4" s="4" t="inlineStr">
        <is>
          <t>Telecom</t>
        </is>
      </c>
      <c r="D4" s="4" t="inlineStr">
        <is>
          <t>01/03/2026</t>
        </is>
      </c>
      <c r="E4" s="5" t="n">
        <v>12500</v>
      </c>
      <c r="F4" s="4" t="inlineStr">
        <is>
          <t>KES</t>
        </is>
      </c>
      <c r="G4" s="4" t="inlineStr">
        <is>
          <t>Paid</t>
        </is>
      </c>
      <c r="H4" s="6">
        <f>E4*0.16</f>
        <v/>
      </c>
      <c r="I4" s="4" t="inlineStr"/>
    </row>
    <row r="5">
      <c r="A5" s="7" t="inlineStr">
        <is>
          <t>INV-002</t>
        </is>
      </c>
      <c r="B5" s="7" t="inlineStr">
        <is>
          <t>Kenya Power</t>
        </is>
      </c>
      <c r="C5" s="7" t="inlineStr">
        <is>
          <t>utilities</t>
        </is>
      </c>
      <c r="D5" s="7" t="inlineStr">
        <is>
          <t>03-03-2026</t>
        </is>
      </c>
      <c r="E5" s="8" t="n">
        <v>8400</v>
      </c>
      <c r="F5" s="7" t="inlineStr">
        <is>
          <t>kes</t>
        </is>
      </c>
      <c r="G5" s="7" t="inlineStr">
        <is>
          <t>paid</t>
        </is>
      </c>
      <c r="H5" s="7" t="n"/>
      <c r="I5" s="7" t="inlineStr"/>
    </row>
    <row r="6">
      <c r="A6" s="4" t="inlineStr">
        <is>
          <t>INV-003</t>
        </is>
      </c>
      <c r="B6" s="4" t="inlineStr">
        <is>
          <t>DELL Technologies</t>
        </is>
      </c>
      <c r="C6" s="4" t="inlineStr">
        <is>
          <t>Equipment</t>
        </is>
      </c>
      <c r="D6" s="4" t="inlineStr">
        <is>
          <t>05/03/2026</t>
        </is>
      </c>
      <c r="E6" s="5" t="n">
        <v>145000</v>
      </c>
      <c r="F6" s="4" t="inlineStr">
        <is>
          <t>KES</t>
        </is>
      </c>
      <c r="G6" s="4" t="inlineStr">
        <is>
          <t>PENDING</t>
        </is>
      </c>
      <c r="H6" s="6">
        <f>E6*0.16</f>
        <v/>
      </c>
      <c r="I6" s="4" t="inlineStr">
        <is>
          <t>Laptop purchase</t>
        </is>
      </c>
    </row>
    <row r="7">
      <c r="A7" s="9" t="inlineStr">
        <is>
          <t>INV-004</t>
        </is>
      </c>
      <c r="B7" s="9" t="inlineStr">
        <is>
          <t>safaricom plc</t>
        </is>
      </c>
      <c r="C7" s="9" t="inlineStr">
        <is>
          <t>telecom</t>
        </is>
      </c>
      <c r="D7" s="9" t="inlineStr">
        <is>
          <t>07/03/2026</t>
        </is>
      </c>
      <c r="E7" s="10" t="n">
        <v>3200</v>
      </c>
      <c r="F7" s="9" t="inlineStr">
        <is>
          <t>KES</t>
        </is>
      </c>
      <c r="G7" s="9" t="inlineStr">
        <is>
          <t>Paid</t>
        </is>
      </c>
      <c r="H7" s="11">
        <f>E7*0.16</f>
        <v/>
      </c>
      <c r="I7" s="9" t="inlineStr">
        <is>
          <t>Duplicate?</t>
        </is>
      </c>
    </row>
    <row r="8">
      <c r="A8" s="4" t="inlineStr">
        <is>
          <t>INV-005</t>
        </is>
      </c>
      <c r="B8" s="4" t="inlineStr">
        <is>
          <t>Naivas Supermarket</t>
        </is>
      </c>
      <c r="C8" s="4" t="inlineStr">
        <is>
          <t>Office Supplies</t>
        </is>
      </c>
      <c r="D8" s="4" t="inlineStr">
        <is>
          <t>10/03/2026</t>
        </is>
      </c>
      <c r="E8" s="5" t="n">
        <v>2850</v>
      </c>
      <c r="F8" s="4" t="inlineStr">
        <is>
          <t>KES</t>
        </is>
      </c>
      <c r="G8" s="4" t="inlineStr">
        <is>
          <t>Paid</t>
        </is>
      </c>
      <c r="H8" s="6">
        <f>E8*0.16</f>
        <v/>
      </c>
      <c r="I8" s="4" t="inlineStr"/>
    </row>
    <row r="9">
      <c r="A9" s="7" t="inlineStr">
        <is>
          <t>INV-006</t>
        </is>
      </c>
      <c r="B9" s="7" t="inlineStr">
        <is>
          <t>DHL Kenya</t>
        </is>
      </c>
      <c r="C9" s="7" t="inlineStr">
        <is>
          <t>Logistics</t>
        </is>
      </c>
      <c r="D9" s="7" t="inlineStr">
        <is>
          <t>12/03/2026</t>
        </is>
      </c>
      <c r="E9" s="8" t="n">
        <v>5600</v>
      </c>
      <c r="F9" s="7" t="inlineStr">
        <is>
          <t>USD</t>
        </is>
      </c>
      <c r="G9" s="7" t="inlineStr">
        <is>
          <t>Paid</t>
        </is>
      </c>
      <c r="H9" s="7" t="n"/>
      <c r="I9" s="7" t="inlineStr">
        <is>
          <t>USD — needs conversion</t>
        </is>
      </c>
    </row>
    <row r="10">
      <c r="A10" s="4" t="inlineStr">
        <is>
          <t>INV-007</t>
        </is>
      </c>
      <c r="B10" s="4" t="inlineStr">
        <is>
          <t>Quickbooks Intuit</t>
        </is>
      </c>
      <c r="C10" s="4" t="inlineStr">
        <is>
          <t>Software</t>
        </is>
      </c>
      <c r="D10" s="4" t="inlineStr">
        <is>
          <t>15/03/2026</t>
        </is>
      </c>
      <c r="E10" s="5" t="n">
        <v>4200</v>
      </c>
      <c r="F10" s="4" t="inlineStr">
        <is>
          <t>KES</t>
        </is>
      </c>
      <c r="G10" s="4" t="inlineStr">
        <is>
          <t>Paid</t>
        </is>
      </c>
      <c r="H10" s="6">
        <f>E10*0.16</f>
        <v/>
      </c>
      <c r="I10" s="4" t="inlineStr"/>
    </row>
    <row r="11">
      <c r="A11" s="7" t="inlineStr">
        <is>
          <t>INV-008</t>
        </is>
      </c>
      <c r="B11" s="7" t="inlineStr">
        <is>
          <t>Kenya Revenue Authority</t>
        </is>
      </c>
      <c r="C11" s="7" t="inlineStr">
        <is>
          <t>Tax</t>
        </is>
      </c>
      <c r="D11" s="7" t="inlineStr">
        <is>
          <t>18/03/2026</t>
        </is>
      </c>
      <c r="E11" s="8" t="n">
        <v>24300</v>
      </c>
      <c r="F11" s="7" t="inlineStr">
        <is>
          <t>KES</t>
        </is>
      </c>
      <c r="G11" s="7" t="inlineStr">
        <is>
          <t>Paid</t>
        </is>
      </c>
      <c r="H11" s="12">
        <f>E11*0.16</f>
        <v/>
      </c>
      <c r="I11" s="7" t="inlineStr">
        <is>
          <t>PAYE March</t>
        </is>
      </c>
    </row>
    <row r="12">
      <c r="A12" s="4" t="inlineStr">
        <is>
          <t>INV-009</t>
        </is>
      </c>
      <c r="B12" s="4" t="inlineStr">
        <is>
          <t>Unknown Vendor</t>
        </is>
      </c>
      <c r="C12" s="4" t="inlineStr"/>
      <c r="D12" s="4" t="inlineStr">
        <is>
          <t>20/03/2026</t>
        </is>
      </c>
      <c r="E12" s="5" t="n">
        <v>1500</v>
      </c>
      <c r="F12" s="4" t="inlineStr">
        <is>
          <t>KES</t>
        </is>
      </c>
      <c r="G12" s="4" t="inlineStr">
        <is>
          <t>pending</t>
        </is>
      </c>
      <c r="H12" s="6">
        <f>E12*0.16</f>
        <v/>
      </c>
      <c r="I12" s="4" t="inlineStr">
        <is>
          <t>Missing category</t>
        </is>
      </c>
    </row>
    <row r="13">
      <c r="A13" s="7" t="inlineStr">
        <is>
          <t>INV-010</t>
        </is>
      </c>
      <c r="B13" s="7" t="inlineStr">
        <is>
          <t>Equity Bank</t>
        </is>
      </c>
      <c r="C13" s="7" t="inlineStr">
        <is>
          <t>Banking</t>
        </is>
      </c>
      <c r="D13" s="7" t="inlineStr">
        <is>
          <t>25/03/2026</t>
        </is>
      </c>
      <c r="E13" s="8" t="n">
        <v>850</v>
      </c>
      <c r="F13" s="7" t="inlineStr">
        <is>
          <t>KES</t>
        </is>
      </c>
      <c r="G13" s="7" t="inlineStr">
        <is>
          <t>Paid</t>
        </is>
      </c>
      <c r="H13" s="12">
        <f>E13*0.16</f>
        <v/>
      </c>
      <c r="I13" s="7" t="inlineStr">
        <is>
          <t>Bank charges</t>
        </is>
      </c>
    </row>
    <row r="14">
      <c r="A14" s="9" t="inlineStr">
        <is>
          <t>INV-011</t>
        </is>
      </c>
      <c r="B14" s="9" t="inlineStr">
        <is>
          <t>DELL Technologies</t>
        </is>
      </c>
      <c r="C14" s="9" t="inlineStr">
        <is>
          <t>Equipment</t>
        </is>
      </c>
      <c r="D14" s="9" t="inlineStr">
        <is>
          <t>05/03/2026</t>
        </is>
      </c>
      <c r="E14" s="10" t="n">
        <v>145000</v>
      </c>
      <c r="F14" s="9" t="inlineStr">
        <is>
          <t>KES</t>
        </is>
      </c>
      <c r="G14" s="9" t="inlineStr">
        <is>
          <t>Pending</t>
        </is>
      </c>
      <c r="H14" s="11">
        <f>E14*0.16</f>
        <v/>
      </c>
      <c r="I14" s="9" t="inlineStr">
        <is>
          <t>POSSIBLE DUPLICATE of INV-003</t>
        </is>
      </c>
    </row>
    <row r="15">
      <c r="A15" s="7" t="inlineStr">
        <is>
          <t>INV-012</t>
        </is>
      </c>
      <c r="B15" s="7" t="inlineStr">
        <is>
          <t>Office Mart Kenya</t>
        </is>
      </c>
      <c r="C15" s="7" t="inlineStr">
        <is>
          <t>Office Supplies</t>
        </is>
      </c>
      <c r="D15" s="7" t="inlineStr">
        <is>
          <t>28/03/2026</t>
        </is>
      </c>
      <c r="E15" s="8" t="n">
        <v>6750</v>
      </c>
      <c r="F15" s="7" t="inlineStr">
        <is>
          <t>KES</t>
        </is>
      </c>
      <c r="G15" s="7" t="inlineStr">
        <is>
          <t>Paid</t>
        </is>
      </c>
      <c r="H15" s="12">
        <f>E15*0.16</f>
        <v/>
      </c>
      <c r="I15" s="7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9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20" customWidth="1" min="3" max="3"/>
    <col width="14" customWidth="1" min="4" max="4"/>
    <col width="16" customWidth="1" min="5" max="5"/>
    <col width="14" customWidth="1" min="6" max="6"/>
    <col width="16" customWidth="1" min="7" max="7"/>
    <col width="16" customWidth="1" min="8" max="8"/>
    <col width="20" customWidth="1" min="9" max="9"/>
  </cols>
  <sheetData>
    <row r="1" ht="30" customHeight="1">
      <c r="A1" s="1" t="inlineStr">
        <is>
          <t>CLEANED &amp; PROCESSED INVOICES — READY FOR BOOKKEEPING</t>
        </is>
      </c>
    </row>
    <row r="2">
      <c r="A2" s="13" t="inlineStr">
        <is>
          <t>Processed by: Caroline Musyoka | Issues resolved: duplicates removed, categories standardized, currency flagged</t>
        </is>
      </c>
    </row>
    <row r="3" ht="22" customHeight="1">
      <c r="A3" s="3" t="inlineStr">
        <is>
          <t>Invoice #</t>
        </is>
      </c>
      <c r="B3" s="3" t="inlineStr">
        <is>
          <t>Vendor Name</t>
        </is>
      </c>
      <c r="C3" s="3" t="inlineStr">
        <is>
          <t>Category</t>
        </is>
      </c>
      <c r="D3" s="3" t="inlineStr">
        <is>
          <t>Date</t>
        </is>
      </c>
      <c r="E3" s="3" t="inlineStr">
        <is>
          <t>Amount (KES)</t>
        </is>
      </c>
      <c r="F3" s="3" t="inlineStr">
        <is>
          <t>Currency</t>
        </is>
      </c>
      <c r="G3" s="3" t="inlineStr">
        <is>
          <t>Status</t>
        </is>
      </c>
      <c r="H3" s="3" t="inlineStr">
        <is>
          <t>VAT (16%)</t>
        </is>
      </c>
      <c r="I3" s="3" t="inlineStr">
        <is>
          <t>Flag / Action</t>
        </is>
      </c>
    </row>
    <row r="4">
      <c r="A4" s="4" t="inlineStr">
        <is>
          <t>INV-001</t>
        </is>
      </c>
      <c r="B4" s="4" t="inlineStr">
        <is>
          <t>Safaricom PLC</t>
        </is>
      </c>
      <c r="C4" s="4" t="inlineStr">
        <is>
          <t>Telecommunications</t>
        </is>
      </c>
      <c r="D4" s="4" t="inlineStr">
        <is>
          <t>01/03/2026</t>
        </is>
      </c>
      <c r="E4" s="5" t="n">
        <v>12500</v>
      </c>
      <c r="F4" s="4" t="inlineStr">
        <is>
          <t>KES</t>
        </is>
      </c>
      <c r="G4" s="4" t="inlineStr">
        <is>
          <t>Paid</t>
        </is>
      </c>
      <c r="H4" s="6" t="n">
        <v>1600</v>
      </c>
      <c r="I4" s="4" t="inlineStr">
        <is>
          <t>✓ Clean</t>
        </is>
      </c>
    </row>
    <row r="5">
      <c r="A5" s="7" t="inlineStr">
        <is>
          <t>INV-002</t>
        </is>
      </c>
      <c r="B5" s="7" t="inlineStr">
        <is>
          <t>Kenya Power</t>
        </is>
      </c>
      <c r="C5" s="7" t="inlineStr">
        <is>
          <t>Utilities</t>
        </is>
      </c>
      <c r="D5" s="7" t="inlineStr">
        <is>
          <t>03/03/2026</t>
        </is>
      </c>
      <c r="E5" s="8" t="n">
        <v>8400</v>
      </c>
      <c r="F5" s="7" t="inlineStr">
        <is>
          <t>KES</t>
        </is>
      </c>
      <c r="G5" s="7" t="inlineStr">
        <is>
          <t>Paid</t>
        </is>
      </c>
      <c r="H5" s="12" t="n">
        <v>1344</v>
      </c>
      <c r="I5" s="7" t="inlineStr">
        <is>
          <t>✓ Fixed: date &amp; category format</t>
        </is>
      </c>
    </row>
    <row r="6">
      <c r="A6" s="4" t="inlineStr">
        <is>
          <t>INV-003</t>
        </is>
      </c>
      <c r="B6" s="4" t="inlineStr">
        <is>
          <t>DELL Technologies</t>
        </is>
      </c>
      <c r="C6" s="4" t="inlineStr">
        <is>
          <t>Equipment</t>
        </is>
      </c>
      <c r="D6" s="4" t="inlineStr">
        <is>
          <t>05/03/2026</t>
        </is>
      </c>
      <c r="E6" s="5" t="n">
        <v>145000</v>
      </c>
      <c r="F6" s="4" t="inlineStr">
        <is>
          <t>KES</t>
        </is>
      </c>
      <c r="G6" s="4" t="inlineStr">
        <is>
          <t>Pending</t>
        </is>
      </c>
      <c r="H6" s="6" t="n">
        <v>23200</v>
      </c>
      <c r="I6" s="4" t="inlineStr">
        <is>
          <t>✓ Clean — awaiting payment</t>
        </is>
      </c>
    </row>
    <row r="7">
      <c r="A7" s="7" t="inlineStr">
        <is>
          <t>INV-005</t>
        </is>
      </c>
      <c r="B7" s="7" t="inlineStr">
        <is>
          <t>Naivas Supermarket</t>
        </is>
      </c>
      <c r="C7" s="7" t="inlineStr">
        <is>
          <t>Office Supplies</t>
        </is>
      </c>
      <c r="D7" s="7" t="inlineStr">
        <is>
          <t>10/03/2026</t>
        </is>
      </c>
      <c r="E7" s="8" t="n">
        <v>2850</v>
      </c>
      <c r="F7" s="7" t="inlineStr">
        <is>
          <t>KES</t>
        </is>
      </c>
      <c r="G7" s="7" t="inlineStr">
        <is>
          <t>Paid</t>
        </is>
      </c>
      <c r="H7" s="12" t="n">
        <v>456</v>
      </c>
      <c r="I7" s="7" t="inlineStr">
        <is>
          <t>✓ Clean</t>
        </is>
      </c>
    </row>
    <row r="8">
      <c r="A8" s="14" t="inlineStr">
        <is>
          <t>INV-006</t>
        </is>
      </c>
      <c r="B8" s="14" t="inlineStr">
        <is>
          <t>DHL Kenya</t>
        </is>
      </c>
      <c r="C8" s="14" t="inlineStr">
        <is>
          <t>Logistics</t>
        </is>
      </c>
      <c r="D8" s="14" t="inlineStr">
        <is>
          <t>12/03/2026</t>
        </is>
      </c>
      <c r="E8" s="15" t="n">
        <v>728000</v>
      </c>
      <c r="F8" s="14" t="inlineStr">
        <is>
          <t>KES</t>
        </is>
      </c>
      <c r="G8" s="14" t="inlineStr">
        <is>
          <t>Paid</t>
        </is>
      </c>
      <c r="H8" s="16" t="n">
        <v>0</v>
      </c>
      <c r="I8" s="14" t="inlineStr">
        <is>
          <t>⚠ USD converted @ 130</t>
        </is>
      </c>
    </row>
    <row r="9">
      <c r="A9" s="7" t="inlineStr">
        <is>
          <t>INV-007</t>
        </is>
      </c>
      <c r="B9" s="7" t="inlineStr">
        <is>
          <t>Intuit (QuickBooks)</t>
        </is>
      </c>
      <c r="C9" s="7" t="inlineStr">
        <is>
          <t>Software</t>
        </is>
      </c>
      <c r="D9" s="7" t="inlineStr">
        <is>
          <t>15/03/2026</t>
        </is>
      </c>
      <c r="E9" s="8" t="n">
        <v>4200</v>
      </c>
      <c r="F9" s="7" t="inlineStr">
        <is>
          <t>KES</t>
        </is>
      </c>
      <c r="G9" s="7" t="inlineStr">
        <is>
          <t>Paid</t>
        </is>
      </c>
      <c r="H9" s="12" t="n">
        <v>672</v>
      </c>
      <c r="I9" s="7" t="inlineStr">
        <is>
          <t>✓ Clean</t>
        </is>
      </c>
    </row>
    <row r="10">
      <c r="A10" s="4" t="inlineStr">
        <is>
          <t>INV-008</t>
        </is>
      </c>
      <c r="B10" s="4" t="inlineStr">
        <is>
          <t>Kenya Revenue Authority</t>
        </is>
      </c>
      <c r="C10" s="4" t="inlineStr">
        <is>
          <t>Tax / Statutory</t>
        </is>
      </c>
      <c r="D10" s="4" t="inlineStr">
        <is>
          <t>18/03/2026</t>
        </is>
      </c>
      <c r="E10" s="5" t="n">
        <v>24300</v>
      </c>
      <c r="F10" s="4" t="inlineStr">
        <is>
          <t>KES</t>
        </is>
      </c>
      <c r="G10" s="4" t="inlineStr">
        <is>
          <t>Paid</t>
        </is>
      </c>
      <c r="H10" s="6" t="n">
        <v>0</v>
      </c>
      <c r="I10" s="4" t="inlineStr">
        <is>
          <t>✓ VAT exempt — PAYE</t>
        </is>
      </c>
    </row>
    <row r="11">
      <c r="A11" s="14" t="inlineStr">
        <is>
          <t>INV-009</t>
        </is>
      </c>
      <c r="B11" s="14" t="inlineStr">
        <is>
          <t>Petty Cash Expense</t>
        </is>
      </c>
      <c r="C11" s="14" t="inlineStr">
        <is>
          <t>Miscellaneous</t>
        </is>
      </c>
      <c r="D11" s="14" t="inlineStr">
        <is>
          <t>20/03/2026</t>
        </is>
      </c>
      <c r="E11" s="15" t="n">
        <v>1500</v>
      </c>
      <c r="F11" s="14" t="inlineStr">
        <is>
          <t>KES</t>
        </is>
      </c>
      <c r="G11" s="14" t="inlineStr">
        <is>
          <t>Paid</t>
        </is>
      </c>
      <c r="H11" s="16" t="n">
        <v>240</v>
      </c>
      <c r="I11" s="14" t="inlineStr">
        <is>
          <t>⚠ Vendor unknown — categorized misc</t>
        </is>
      </c>
    </row>
    <row r="12">
      <c r="A12" s="4" t="inlineStr">
        <is>
          <t>INV-010</t>
        </is>
      </c>
      <c r="B12" s="4" t="inlineStr">
        <is>
          <t>Equity Bank</t>
        </is>
      </c>
      <c r="C12" s="4" t="inlineStr">
        <is>
          <t>Bank Charges</t>
        </is>
      </c>
      <c r="D12" s="4" t="inlineStr">
        <is>
          <t>25/03/2026</t>
        </is>
      </c>
      <c r="E12" s="5" t="n">
        <v>850</v>
      </c>
      <c r="F12" s="4" t="inlineStr">
        <is>
          <t>KES</t>
        </is>
      </c>
      <c r="G12" s="4" t="inlineStr">
        <is>
          <t>Paid</t>
        </is>
      </c>
      <c r="H12" s="6" t="n">
        <v>0</v>
      </c>
      <c r="I12" s="4" t="inlineStr">
        <is>
          <t>✓ VAT exempt — bank charge</t>
        </is>
      </c>
    </row>
    <row r="13">
      <c r="A13" s="7" t="inlineStr">
        <is>
          <t>INV-012</t>
        </is>
      </c>
      <c r="B13" s="7" t="inlineStr">
        <is>
          <t>Office Mart Kenya</t>
        </is>
      </c>
      <c r="C13" s="7" t="inlineStr">
        <is>
          <t>Office Supplies</t>
        </is>
      </c>
      <c r="D13" s="7" t="inlineStr">
        <is>
          <t>28/03/2026</t>
        </is>
      </c>
      <c r="E13" s="8" t="n">
        <v>6750</v>
      </c>
      <c r="F13" s="7" t="inlineStr">
        <is>
          <t>KES</t>
        </is>
      </c>
      <c r="G13" s="7" t="inlineStr">
        <is>
          <t>Paid</t>
        </is>
      </c>
      <c r="H13" s="12" t="n">
        <v>1080</v>
      </c>
      <c r="I13" s="7" t="inlineStr">
        <is>
          <t>✓ Clean</t>
        </is>
      </c>
    </row>
    <row r="15">
      <c r="A15" s="17" t="inlineStr">
        <is>
          <t>REMOVED: INV-004 (duplicate of INV-001) | INV-011 (duplicate of INV-003)</t>
        </is>
      </c>
    </row>
    <row r="17">
      <c r="A17" s="18" t="inlineStr">
        <is>
          <t>TOTAL INVOICES PROCESSED</t>
        </is>
      </c>
      <c r="B17" s="19" t="n"/>
      <c r="C17" s="19" t="n"/>
      <c r="D17" s="20" t="n"/>
      <c r="E17" s="21">
        <f>SUM(E4:E13)</f>
        <v/>
      </c>
      <c r="H17" s="21">
        <f>SUM(H4:H13)</f>
        <v/>
      </c>
    </row>
    <row r="19">
      <c r="A19" s="22" t="inlineStr">
        <is>
          <t>Prepared by: Caroline Musyoka, QuickBooks Certified Bookkeeper  |  caroline-musyoka.github.io</t>
        </is>
      </c>
    </row>
  </sheetData>
  <mergeCells count="5">
    <mergeCell ref="A15:I15"/>
    <mergeCell ref="A17:D17"/>
    <mergeCell ref="A19:I19"/>
    <mergeCell ref="A2:I2"/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2026-06-16T14:48:36Z</dcterms:created>
  <dcterms:modified xmlns:dcterms="http://purl.org/dc/terms/" xmlns:xsi="http://www.w3.org/2001/XMLSchema-instance" xsi:type="dcterms:W3CDTF">2026-06-16T14:48:36Z</dcterms:modified>
</cp:coreProperties>
</file>